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ngtonspc-my.sharepoint.com/personal/clerk_bringtons-pc_gov_uk/Documents/Governance/2022/"/>
    </mc:Choice>
  </mc:AlternateContent>
  <xr:revisionPtr revIDLastSave="1" documentId="8_{9C471694-D241-4F8C-B1D3-01A87F3410ED}" xr6:coauthVersionLast="47" xr6:coauthVersionMax="47" xr10:uidLastSave="{0B0300F3-2319-4A9D-964F-7755E83ADB66}"/>
  <bookViews>
    <workbookView xWindow="-120" yWindow="-120" windowWidth="2073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1" l="1"/>
  <c r="G66" i="1"/>
  <c r="G28" i="1"/>
  <c r="G35" i="1"/>
  <c r="G12" i="1"/>
  <c r="G24" i="1" l="1"/>
  <c r="G70" i="1" s="1"/>
</calcChain>
</file>

<file path=xl/sharedStrings.xml><?xml version="1.0" encoding="utf-8"?>
<sst xmlns="http://schemas.openxmlformats.org/spreadsheetml/2006/main" count="157" uniqueCount="104">
  <si>
    <t>Purchase date</t>
  </si>
  <si>
    <t>Location</t>
  </si>
  <si>
    <t>Purchase Cost</t>
  </si>
  <si>
    <t>Lt Brington Playing Field</t>
  </si>
  <si>
    <t>Slide</t>
  </si>
  <si>
    <t>removed Mar '11</t>
  </si>
  <si>
    <t>Play frame</t>
  </si>
  <si>
    <t>removed Aug 13</t>
  </si>
  <si>
    <t>See Saw</t>
  </si>
  <si>
    <t>Mystical World Multi-Play</t>
  </si>
  <si>
    <t>Turnstile</t>
  </si>
  <si>
    <t>The Green, Main Rd, Lt Brington</t>
  </si>
  <si>
    <t>disposed of 07/16</t>
  </si>
  <si>
    <t>3 Notice Boards</t>
  </si>
  <si>
    <t>Nobottle</t>
  </si>
  <si>
    <t>Great Brington (RR)</t>
  </si>
  <si>
    <t>Little Brington (Main Road)</t>
  </si>
  <si>
    <t>9 Obsolete Lanterns</t>
  </si>
  <si>
    <t>Disposed of 2016/17</t>
  </si>
  <si>
    <t>9 Replacement Lanterns</t>
  </si>
  <si>
    <t>St Mary's Church Yard</t>
  </si>
  <si>
    <t>Unknown</t>
  </si>
  <si>
    <t>Defibrillator</t>
  </si>
  <si>
    <t>Office Equipment</t>
  </si>
  <si>
    <t>Printer/Scanner</t>
  </si>
  <si>
    <t>Laptop</t>
  </si>
  <si>
    <t>Total</t>
  </si>
  <si>
    <t>Green Opposite Church</t>
  </si>
  <si>
    <t>4 Obsolete Lanterns</t>
  </si>
  <si>
    <t>Disposed of 2018</t>
  </si>
  <si>
    <t>3 Replacement Lanterns</t>
  </si>
  <si>
    <t>02/18</t>
  </si>
  <si>
    <t>13 Replacement Lanterns</t>
  </si>
  <si>
    <t>27 off Footpath Lights</t>
  </si>
  <si>
    <t>21 Brackets</t>
  </si>
  <si>
    <t>Red Telephone Kiosk</t>
  </si>
  <si>
    <t>04/18</t>
  </si>
  <si>
    <t>Street Lights</t>
  </si>
  <si>
    <t xml:space="preserve">Play Equipment </t>
  </si>
  <si>
    <t>06/18</t>
  </si>
  <si>
    <t>Dblt Slalom Skier</t>
  </si>
  <si>
    <t>Dble Health Walker</t>
  </si>
  <si>
    <t>Rower</t>
  </si>
  <si>
    <t>Combi Challenger &amp; Pwr Push</t>
  </si>
  <si>
    <t>Twist N Step</t>
  </si>
  <si>
    <t xml:space="preserve">Sky Stepper </t>
  </si>
  <si>
    <t>Arm &amp; Pedal Bicycle</t>
  </si>
  <si>
    <t>Grassmats</t>
  </si>
  <si>
    <t>Football Posts</t>
  </si>
  <si>
    <t>Dble Suat Push</t>
  </si>
  <si>
    <t>disposed of 11/16</t>
  </si>
  <si>
    <t>05/11</t>
  </si>
  <si>
    <t>03/17</t>
  </si>
  <si>
    <t>07/16</t>
  </si>
  <si>
    <t>02/16</t>
  </si>
  <si>
    <t>Pavilion</t>
  </si>
  <si>
    <t>Reviewed 06/18.  1 Decommissioned</t>
  </si>
  <si>
    <t>Contents</t>
  </si>
  <si>
    <t>Various</t>
  </si>
  <si>
    <t xml:space="preserve">Unknown </t>
  </si>
  <si>
    <t>4 Swings</t>
  </si>
  <si>
    <t>Lt Brington Playing Field x2 (picnic bench)</t>
  </si>
  <si>
    <t>11/19</t>
  </si>
  <si>
    <t>Play Equipment</t>
  </si>
  <si>
    <t>Benches &amp; Seat</t>
  </si>
  <si>
    <t>Notice Boards</t>
  </si>
  <si>
    <t>6 Columns</t>
  </si>
  <si>
    <t>10/16 &amp; 02/17</t>
  </si>
  <si>
    <t>4 Nobottle, 3 Lt Brington, 2 Gt Brington</t>
  </si>
  <si>
    <t>2 Lt Brington, 1 Gt Brington</t>
  </si>
  <si>
    <t>Dog Waste Bins x 5</t>
  </si>
  <si>
    <t>11/09</t>
  </si>
  <si>
    <t>06/15</t>
  </si>
  <si>
    <t>10/19</t>
  </si>
  <si>
    <t>Folly Lane, Lt Brington</t>
  </si>
  <si>
    <t>7 Lt Brington, 6 Gt Brington</t>
  </si>
  <si>
    <t>Back Lane Footpath, Gt Brington</t>
  </si>
  <si>
    <t>In Storage</t>
  </si>
  <si>
    <t>Opposite Lt Brington Playing Field</t>
  </si>
  <si>
    <t>Kimbells Field, Gt Brington</t>
  </si>
  <si>
    <t>08/19</t>
  </si>
  <si>
    <t>Gym Equipment</t>
  </si>
  <si>
    <t>Pavillion - Structure</t>
  </si>
  <si>
    <t>Village Street Furniture</t>
  </si>
  <si>
    <t>Benches and Seats</t>
  </si>
  <si>
    <t xml:space="preserve">Gt Brington Reading Room </t>
  </si>
  <si>
    <t>Clerk's Home</t>
  </si>
  <si>
    <t>Traffic Bollards x 3</t>
  </si>
  <si>
    <t>09/15</t>
  </si>
  <si>
    <t>Sub Total</t>
  </si>
  <si>
    <t>Kept by previous clerk - jan2020</t>
  </si>
  <si>
    <t>half way between Gt &amp; Lt Brington. West side</t>
  </si>
  <si>
    <t>£1</t>
  </si>
  <si>
    <t>Lt Brington Playing Field south side</t>
  </si>
  <si>
    <t>Gt Brington Playing Field East side</t>
  </si>
  <si>
    <t>Gt Brington (Green) (near shop)</t>
  </si>
  <si>
    <t>Blacksmiths Lane corner, Little Brington</t>
  </si>
  <si>
    <t>Great Brington, Church Green by old vicarage</t>
  </si>
  <si>
    <t>Wooden Bollards</t>
  </si>
  <si>
    <t>3/19</t>
  </si>
  <si>
    <t>50 wooden bollards on Great Brington Green</t>
  </si>
  <si>
    <t>11/20</t>
  </si>
  <si>
    <t>Wooden bollards on Little Brington Green</t>
  </si>
  <si>
    <t>Brington PC Asset Register -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</si>
</sst>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strike/>
      <sz val="12"/>
      <color theme="1"/>
      <name val="Calibri"/>
      <family val="2"/>
    </font>
    <font>
      <strike/>
      <sz val="11"/>
      <color theme="1"/>
      <name val="Calibri"/>
      <family val="2"/>
      <scheme val="minor"/>
    </font>
    <font>
      <u/>
      <sz val="12"/>
      <color theme="1"/>
      <name val="Calibri"/>
      <family val="2"/>
    </font>
    <font>
      <strike/>
      <sz val="12"/>
      <name val="Calibri"/>
      <family val="2"/>
    </font>
    <font>
      <u/>
      <sz val="12"/>
      <name val="Calibri"/>
      <family val="2"/>
    </font>
    <font>
      <sz val="8"/>
      <name val="Calibri"/>
      <family val="2"/>
      <scheme val="minor"/>
    </font>
    <font>
      <b/>
      <u val="double"/>
      <sz val="12"/>
      <name val="Calibri"/>
      <family val="2"/>
    </font>
    <font>
      <b/>
      <u val="double"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" fontId="4" fillId="0" borderId="1" xfId="0" applyNumberFormat="1" applyFont="1" applyFill="1" applyBorder="1"/>
    <xf numFmtId="165" fontId="2" fillId="0" borderId="1" xfId="0" applyNumberFormat="1" applyFont="1" applyFill="1" applyBorder="1"/>
    <xf numFmtId="164" fontId="2" fillId="0" borderId="1" xfId="0" applyNumberFormat="1" applyFont="1" applyFill="1" applyBorder="1"/>
    <xf numFmtId="165" fontId="4" fillId="0" borderId="1" xfId="0" applyNumberFormat="1" applyFont="1" applyFill="1" applyBorder="1"/>
    <xf numFmtId="0" fontId="7" fillId="0" borderId="0" xfId="0" applyFont="1" applyFill="1" applyBorder="1"/>
    <xf numFmtId="164" fontId="2" fillId="0" borderId="4" xfId="0" applyNumberFormat="1" applyFont="1" applyFill="1" applyBorder="1"/>
    <xf numFmtId="164" fontId="4" fillId="0" borderId="4" xfId="0" applyNumberFormat="1" applyFont="1" applyFill="1" applyBorder="1"/>
    <xf numFmtId="164" fontId="2" fillId="0" borderId="2" xfId="0" applyNumberFormat="1" applyFont="1" applyFill="1" applyBorder="1"/>
    <xf numFmtId="0" fontId="0" fillId="0" borderId="0" xfId="0" applyFill="1"/>
    <xf numFmtId="0" fontId="2" fillId="0" borderId="0" xfId="0" applyFont="1" applyFill="1"/>
    <xf numFmtId="49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/>
    <xf numFmtId="0" fontId="3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5" fontId="3" fillId="0" borderId="1" xfId="0" applyNumberFormat="1" applyFont="1" applyFill="1" applyBorder="1"/>
    <xf numFmtId="164" fontId="1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/>
    <xf numFmtId="0" fontId="4" fillId="0" borderId="1" xfId="0" applyFont="1" applyFill="1" applyBorder="1"/>
    <xf numFmtId="164" fontId="4" fillId="0" borderId="2" xfId="0" applyNumberFormat="1" applyFont="1" applyFill="1" applyBorder="1"/>
    <xf numFmtId="164" fontId="2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3" fillId="0" borderId="2" xfId="0" applyNumberFormat="1" applyFont="1" applyFill="1" applyBorder="1"/>
    <xf numFmtId="164" fontId="11" fillId="0" borderId="2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164" fontId="2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/>
    <xf numFmtId="0" fontId="0" fillId="0" borderId="1" xfId="0" applyFill="1" applyBorder="1"/>
    <xf numFmtId="1" fontId="2" fillId="0" borderId="1" xfId="0" applyNumberFormat="1" applyFont="1" applyFill="1" applyBorder="1" applyAlignment="1">
      <alignment horizontal="left"/>
    </xf>
    <xf numFmtId="164" fontId="0" fillId="0" borderId="2" xfId="0" applyNumberFormat="1" applyFill="1" applyBorder="1"/>
    <xf numFmtId="164" fontId="0" fillId="0" borderId="4" xfId="0" applyNumberFormat="1" applyFill="1" applyBorder="1"/>
    <xf numFmtId="0" fontId="2" fillId="0" borderId="1" xfId="0" applyFont="1" applyFill="1" applyBorder="1" applyAlignment="1">
      <alignment wrapText="1"/>
    </xf>
    <xf numFmtId="164" fontId="0" fillId="0" borderId="0" xfId="0" applyNumberFormat="1" applyFill="1"/>
    <xf numFmtId="0" fontId="7" fillId="0" borderId="1" xfId="0" applyFont="1" applyFill="1" applyBorder="1"/>
    <xf numFmtId="49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/>
    <xf numFmtId="49" fontId="0" fillId="0" borderId="0" xfId="0" applyNumberFormat="1" applyFill="1" applyAlignment="1">
      <alignment horizontal="center" vertical="center"/>
    </xf>
    <xf numFmtId="0" fontId="8" fillId="0" borderId="0" xfId="0" applyFont="1" applyFill="1"/>
    <xf numFmtId="164" fontId="10" fillId="0" borderId="1" xfId="0" applyNumberFormat="1" applyFont="1" applyFill="1" applyBorder="1" applyAlignment="1">
      <alignment wrapText="1"/>
    </xf>
    <xf numFmtId="164" fontId="8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/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wrapText="1"/>
    </xf>
    <xf numFmtId="164" fontId="0" fillId="0" borderId="1" xfId="0" applyNumberFormat="1" applyFill="1" applyBorder="1"/>
    <xf numFmtId="1" fontId="2" fillId="0" borderId="1" xfId="0" applyNumberFormat="1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vertical="center"/>
    </xf>
    <xf numFmtId="164" fontId="13" fillId="0" borderId="2" xfId="0" applyNumberFormat="1" applyFont="1" applyFill="1" applyBorder="1" applyAlignment="1">
      <alignment horizontal="right" vertical="center"/>
    </xf>
    <xf numFmtId="164" fontId="14" fillId="0" borderId="4" xfId="0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85"/>
  <sheetViews>
    <sheetView tabSelected="1" workbookViewId="0">
      <selection activeCell="B4" sqref="B4:G4"/>
    </sheetView>
  </sheetViews>
  <sheetFormatPr defaultRowHeight="15" x14ac:dyDescent="0.25"/>
  <cols>
    <col min="1" max="1" width="9.140625" style="9"/>
    <col min="2" max="2" width="27.7109375" style="9" customWidth="1"/>
    <col min="3" max="3" width="20.140625" style="43" customWidth="1"/>
    <col min="4" max="4" width="40.5703125" style="9" bestFit="1" customWidth="1"/>
    <col min="5" max="5" width="20.7109375" style="9" customWidth="1"/>
    <col min="6" max="6" width="12.7109375" style="38" customWidth="1"/>
    <col min="7" max="7" width="12.42578125" style="38" customWidth="1"/>
    <col min="8" max="16384" width="9.140625" style="9"/>
  </cols>
  <sheetData>
    <row r="3" spans="2:9" ht="15.75" x14ac:dyDescent="0.25">
      <c r="B3" s="10"/>
      <c r="C3" s="11"/>
      <c r="D3" s="10"/>
      <c r="E3" s="10"/>
      <c r="F3" s="12"/>
      <c r="G3" s="12"/>
      <c r="H3" s="10"/>
      <c r="I3" s="10"/>
    </row>
    <row r="4" spans="2:9" ht="18.75" x14ac:dyDescent="0.25">
      <c r="B4" s="66" t="s">
        <v>103</v>
      </c>
      <c r="C4" s="67"/>
      <c r="D4" s="67"/>
      <c r="E4" s="67"/>
      <c r="F4" s="67"/>
      <c r="G4" s="68"/>
      <c r="H4" s="10"/>
      <c r="I4" s="10"/>
    </row>
    <row r="5" spans="2:9" ht="6.75" customHeight="1" x14ac:dyDescent="0.25">
      <c r="B5" s="69"/>
      <c r="C5" s="70"/>
      <c r="D5" s="70"/>
      <c r="E5" s="70"/>
      <c r="F5" s="70"/>
      <c r="G5" s="71"/>
      <c r="H5" s="10"/>
      <c r="I5" s="10"/>
    </row>
    <row r="6" spans="2:9" ht="15.75" x14ac:dyDescent="0.25">
      <c r="B6" s="13"/>
      <c r="C6" s="14" t="s">
        <v>0</v>
      </c>
      <c r="D6" s="15" t="s">
        <v>1</v>
      </c>
      <c r="E6" s="16"/>
      <c r="F6" s="17" t="s">
        <v>2</v>
      </c>
      <c r="G6" s="3"/>
      <c r="H6" s="10"/>
      <c r="I6" s="10"/>
    </row>
    <row r="7" spans="2:9" ht="15.75" x14ac:dyDescent="0.25">
      <c r="B7" s="72" t="s">
        <v>38</v>
      </c>
      <c r="C7" s="73"/>
      <c r="D7" s="73"/>
      <c r="E7" s="73"/>
      <c r="F7" s="73"/>
      <c r="G7" s="74"/>
      <c r="H7" s="10"/>
      <c r="I7" s="10"/>
    </row>
    <row r="8" spans="2:9" ht="15.75" x14ac:dyDescent="0.25">
      <c r="B8" s="18" t="s">
        <v>60</v>
      </c>
      <c r="C8" s="19" t="s">
        <v>59</v>
      </c>
      <c r="D8" s="18" t="s">
        <v>3</v>
      </c>
      <c r="E8" s="18"/>
      <c r="F8" s="8">
        <v>2730</v>
      </c>
      <c r="G8" s="6"/>
      <c r="H8" s="10"/>
      <c r="I8" s="10"/>
    </row>
    <row r="9" spans="2:9" ht="15.75" x14ac:dyDescent="0.25">
      <c r="B9" s="18" t="s">
        <v>8</v>
      </c>
      <c r="C9" s="19" t="s">
        <v>59</v>
      </c>
      <c r="D9" s="18" t="s">
        <v>3</v>
      </c>
      <c r="E9" s="3"/>
      <c r="F9" s="8">
        <v>2800</v>
      </c>
      <c r="G9" s="6"/>
      <c r="H9" s="10"/>
      <c r="I9" s="10"/>
    </row>
    <row r="10" spans="2:9" ht="15.75" x14ac:dyDescent="0.25">
      <c r="B10" s="18" t="s">
        <v>9</v>
      </c>
      <c r="C10" s="19" t="s">
        <v>51</v>
      </c>
      <c r="D10" s="18" t="s">
        <v>3</v>
      </c>
      <c r="E10" s="3"/>
      <c r="F10" s="8">
        <v>2541</v>
      </c>
      <c r="G10" s="6"/>
      <c r="H10" s="10"/>
      <c r="I10" s="10"/>
    </row>
    <row r="11" spans="2:9" ht="15.75" x14ac:dyDescent="0.25">
      <c r="B11" s="18" t="s">
        <v>10</v>
      </c>
      <c r="C11" s="19" t="s">
        <v>51</v>
      </c>
      <c r="D11" s="18" t="s">
        <v>3</v>
      </c>
      <c r="E11" s="3"/>
      <c r="F11" s="20">
        <v>680</v>
      </c>
      <c r="G11" s="6"/>
      <c r="H11" s="10"/>
      <c r="I11" s="10"/>
    </row>
    <row r="12" spans="2:9" ht="15.75" x14ac:dyDescent="0.25">
      <c r="B12" s="18"/>
      <c r="C12" s="19"/>
      <c r="D12" s="18"/>
      <c r="E12" s="18"/>
      <c r="F12" s="53" t="s">
        <v>89</v>
      </c>
      <c r="G12" s="7">
        <f>SUM(F8:F11)</f>
        <v>8751</v>
      </c>
      <c r="H12" s="10"/>
      <c r="I12" s="10"/>
    </row>
    <row r="13" spans="2:9" ht="15.75" x14ac:dyDescent="0.25">
      <c r="B13" s="75" t="s">
        <v>81</v>
      </c>
      <c r="C13" s="76"/>
      <c r="D13" s="76"/>
      <c r="E13" s="76"/>
      <c r="F13" s="76"/>
      <c r="G13" s="77"/>
      <c r="H13" s="10"/>
      <c r="I13" s="10"/>
    </row>
    <row r="14" spans="2:9" ht="15.75" x14ac:dyDescent="0.25">
      <c r="B14" s="18" t="s">
        <v>40</v>
      </c>
      <c r="C14" s="19" t="s">
        <v>80</v>
      </c>
      <c r="D14" s="18" t="s">
        <v>79</v>
      </c>
      <c r="E14" s="18"/>
      <c r="F14" s="8">
        <v>780</v>
      </c>
      <c r="G14" s="6"/>
      <c r="H14" s="10"/>
      <c r="I14" s="10"/>
    </row>
    <row r="15" spans="2:9" ht="15.75" x14ac:dyDescent="0.25">
      <c r="B15" s="18" t="s">
        <v>41</v>
      </c>
      <c r="C15" s="19" t="s">
        <v>80</v>
      </c>
      <c r="D15" s="18" t="s">
        <v>79</v>
      </c>
      <c r="E15" s="18"/>
      <c r="F15" s="8">
        <v>1085</v>
      </c>
      <c r="G15" s="6"/>
      <c r="H15" s="10"/>
      <c r="I15" s="10"/>
    </row>
    <row r="16" spans="2:9" ht="15.75" x14ac:dyDescent="0.25">
      <c r="B16" s="18" t="s">
        <v>42</v>
      </c>
      <c r="C16" s="19" t="s">
        <v>80</v>
      </c>
      <c r="D16" s="18" t="s">
        <v>79</v>
      </c>
      <c r="E16" s="18"/>
      <c r="F16" s="8">
        <v>956</v>
      </c>
      <c r="G16" s="6"/>
      <c r="H16" s="10"/>
      <c r="I16" s="10"/>
    </row>
    <row r="17" spans="2:9" ht="15.75" x14ac:dyDescent="0.25">
      <c r="B17" s="18" t="s">
        <v>43</v>
      </c>
      <c r="C17" s="19" t="s">
        <v>80</v>
      </c>
      <c r="D17" s="18" t="s">
        <v>79</v>
      </c>
      <c r="E17" s="18"/>
      <c r="F17" s="8">
        <v>1645</v>
      </c>
      <c r="G17" s="6"/>
      <c r="H17" s="10"/>
      <c r="I17" s="10"/>
    </row>
    <row r="18" spans="2:9" ht="15.75" x14ac:dyDescent="0.25">
      <c r="B18" s="18" t="s">
        <v>44</v>
      </c>
      <c r="C18" s="19" t="s">
        <v>80</v>
      </c>
      <c r="D18" s="18" t="s">
        <v>79</v>
      </c>
      <c r="E18" s="18"/>
      <c r="F18" s="8">
        <v>880</v>
      </c>
      <c r="G18" s="6"/>
      <c r="H18" s="10"/>
      <c r="I18" s="10"/>
    </row>
    <row r="19" spans="2:9" ht="15.75" x14ac:dyDescent="0.25">
      <c r="B19" s="18" t="s">
        <v>45</v>
      </c>
      <c r="C19" s="19" t="s">
        <v>80</v>
      </c>
      <c r="D19" s="18" t="s">
        <v>79</v>
      </c>
      <c r="E19" s="18"/>
      <c r="F19" s="8">
        <v>875</v>
      </c>
      <c r="G19" s="6"/>
      <c r="H19" s="10"/>
      <c r="I19" s="10"/>
    </row>
    <row r="20" spans="2:9" ht="15.75" x14ac:dyDescent="0.25">
      <c r="B20" s="18" t="s">
        <v>46</v>
      </c>
      <c r="C20" s="19" t="s">
        <v>80</v>
      </c>
      <c r="D20" s="18" t="s">
        <v>79</v>
      </c>
      <c r="E20" s="18"/>
      <c r="F20" s="8">
        <v>672</v>
      </c>
      <c r="G20" s="6"/>
      <c r="H20" s="10"/>
      <c r="I20" s="10"/>
    </row>
    <row r="21" spans="2:9" ht="15.75" x14ac:dyDescent="0.25">
      <c r="B21" s="18" t="s">
        <v>49</v>
      </c>
      <c r="C21" s="19" t="s">
        <v>80</v>
      </c>
      <c r="D21" s="18" t="s">
        <v>79</v>
      </c>
      <c r="E21" s="18"/>
      <c r="F21" s="8">
        <v>793</v>
      </c>
      <c r="G21" s="6"/>
      <c r="H21" s="10"/>
      <c r="I21" s="10"/>
    </row>
    <row r="22" spans="2:9" ht="15.75" x14ac:dyDescent="0.25">
      <c r="B22" s="18" t="s">
        <v>47</v>
      </c>
      <c r="C22" s="19" t="s">
        <v>80</v>
      </c>
      <c r="D22" s="18" t="s">
        <v>79</v>
      </c>
      <c r="E22" s="18"/>
      <c r="F22" s="8">
        <v>937</v>
      </c>
      <c r="G22" s="6"/>
      <c r="H22" s="10"/>
      <c r="I22" s="10"/>
    </row>
    <row r="23" spans="2:9" ht="15.75" x14ac:dyDescent="0.25">
      <c r="B23" s="18" t="s">
        <v>48</v>
      </c>
      <c r="C23" s="19" t="s">
        <v>80</v>
      </c>
      <c r="D23" s="18" t="s">
        <v>79</v>
      </c>
      <c r="E23" s="18"/>
      <c r="F23" s="20">
        <v>154</v>
      </c>
      <c r="G23" s="6"/>
      <c r="H23" s="10"/>
      <c r="I23" s="10"/>
    </row>
    <row r="24" spans="2:9" ht="15.75" x14ac:dyDescent="0.25">
      <c r="B24" s="18"/>
      <c r="C24" s="19"/>
      <c r="D24" s="18"/>
      <c r="E24" s="21"/>
      <c r="F24" s="53" t="s">
        <v>89</v>
      </c>
      <c r="G24" s="7">
        <f>SUM(F14:F23)</f>
        <v>8777</v>
      </c>
      <c r="H24" s="10"/>
      <c r="I24" s="10"/>
    </row>
    <row r="25" spans="2:9" ht="15.75" x14ac:dyDescent="0.25">
      <c r="B25" s="75" t="s">
        <v>55</v>
      </c>
      <c r="C25" s="76"/>
      <c r="D25" s="76"/>
      <c r="E25" s="76"/>
      <c r="F25" s="76"/>
      <c r="G25" s="77"/>
      <c r="H25" s="10"/>
      <c r="I25" s="10"/>
    </row>
    <row r="26" spans="2:9" ht="15.75" x14ac:dyDescent="0.25">
      <c r="B26" s="18" t="s">
        <v>82</v>
      </c>
      <c r="C26" s="19" t="s">
        <v>21</v>
      </c>
      <c r="D26" s="18" t="s">
        <v>79</v>
      </c>
      <c r="E26" s="18"/>
      <c r="F26" s="8">
        <v>1</v>
      </c>
      <c r="G26" s="6"/>
      <c r="H26" s="10"/>
      <c r="I26" s="10"/>
    </row>
    <row r="27" spans="2:9" ht="15.75" x14ac:dyDescent="0.25">
      <c r="B27" s="18" t="s">
        <v>57</v>
      </c>
      <c r="C27" s="19" t="s">
        <v>58</v>
      </c>
      <c r="D27" s="18" t="s">
        <v>79</v>
      </c>
      <c r="E27" s="18"/>
      <c r="F27" s="20">
        <v>200</v>
      </c>
      <c r="G27" s="6"/>
      <c r="H27" s="10"/>
      <c r="I27" s="10"/>
    </row>
    <row r="28" spans="2:9" ht="15.75" x14ac:dyDescent="0.25">
      <c r="B28" s="18"/>
      <c r="C28" s="19"/>
      <c r="D28" s="18"/>
      <c r="E28" s="21"/>
      <c r="F28" s="53" t="s">
        <v>89</v>
      </c>
      <c r="G28" s="7">
        <f>SUM(F26:F27)</f>
        <v>201</v>
      </c>
      <c r="H28" s="10"/>
      <c r="I28" s="10"/>
    </row>
    <row r="29" spans="2:9" ht="15.75" x14ac:dyDescent="0.25">
      <c r="B29" s="75" t="s">
        <v>37</v>
      </c>
      <c r="C29" s="76"/>
      <c r="D29" s="76"/>
      <c r="E29" s="76"/>
      <c r="F29" s="76"/>
      <c r="G29" s="77"/>
      <c r="H29" s="10"/>
      <c r="I29" s="10"/>
    </row>
    <row r="30" spans="2:9" ht="31.5" x14ac:dyDescent="0.25">
      <c r="B30" s="18" t="s">
        <v>33</v>
      </c>
      <c r="C30" s="19" t="s">
        <v>21</v>
      </c>
      <c r="D30" s="18" t="s">
        <v>66</v>
      </c>
      <c r="E30" s="23" t="s">
        <v>56</v>
      </c>
      <c r="F30" s="8">
        <v>6000</v>
      </c>
      <c r="G30" s="6"/>
      <c r="H30" s="10"/>
      <c r="I30" s="10"/>
    </row>
    <row r="31" spans="2:9" ht="15.75" x14ac:dyDescent="0.25">
      <c r="B31" s="18"/>
      <c r="C31" s="19" t="s">
        <v>21</v>
      </c>
      <c r="D31" s="18" t="s">
        <v>34</v>
      </c>
      <c r="E31" s="18"/>
      <c r="F31" s="8">
        <v>2100</v>
      </c>
      <c r="G31" s="6"/>
      <c r="H31" s="10"/>
      <c r="I31" s="10"/>
    </row>
    <row r="32" spans="2:9" ht="15.75" x14ac:dyDescent="0.25">
      <c r="B32" s="24" t="s">
        <v>19</v>
      </c>
      <c r="C32" s="25" t="s">
        <v>67</v>
      </c>
      <c r="D32" s="26" t="s">
        <v>68</v>
      </c>
      <c r="E32" s="18"/>
      <c r="F32" s="27">
        <v>2900</v>
      </c>
      <c r="G32" s="6"/>
      <c r="H32" s="10"/>
      <c r="I32" s="10"/>
    </row>
    <row r="33" spans="2:9" ht="15.75" x14ac:dyDescent="0.25">
      <c r="B33" s="24" t="s">
        <v>30</v>
      </c>
      <c r="C33" s="25" t="s">
        <v>31</v>
      </c>
      <c r="D33" s="26" t="s">
        <v>69</v>
      </c>
      <c r="E33" s="18"/>
      <c r="F33" s="27">
        <v>1089</v>
      </c>
      <c r="G33" s="6"/>
      <c r="H33" s="10"/>
      <c r="I33" s="10"/>
    </row>
    <row r="34" spans="2:9" ht="15.75" x14ac:dyDescent="0.25">
      <c r="B34" s="24" t="s">
        <v>32</v>
      </c>
      <c r="C34" s="25" t="s">
        <v>39</v>
      </c>
      <c r="D34" s="26" t="s">
        <v>75</v>
      </c>
      <c r="E34" s="18"/>
      <c r="F34" s="28">
        <v>4641</v>
      </c>
      <c r="G34" s="6"/>
      <c r="H34" s="10"/>
      <c r="I34" s="10"/>
    </row>
    <row r="35" spans="2:9" ht="15.75" x14ac:dyDescent="0.25">
      <c r="B35" s="29"/>
      <c r="C35" s="25"/>
      <c r="D35" s="26"/>
      <c r="E35" s="18"/>
      <c r="F35" s="53" t="s">
        <v>89</v>
      </c>
      <c r="G35" s="7">
        <f>SUM(F30:F34)</f>
        <v>16730</v>
      </c>
      <c r="H35" s="10"/>
      <c r="I35" s="10"/>
    </row>
    <row r="36" spans="2:9" ht="15.75" x14ac:dyDescent="0.25">
      <c r="B36" s="61" t="s">
        <v>83</v>
      </c>
      <c r="C36" s="62"/>
      <c r="D36" s="62"/>
      <c r="E36" s="62"/>
      <c r="F36" s="78"/>
      <c r="G36" s="79"/>
      <c r="H36" s="10"/>
      <c r="I36" s="10"/>
    </row>
    <row r="37" spans="2:9" ht="15.75" x14ac:dyDescent="0.25">
      <c r="B37" s="30" t="s">
        <v>84</v>
      </c>
      <c r="C37" s="19" t="s">
        <v>59</v>
      </c>
      <c r="D37" s="18" t="s">
        <v>96</v>
      </c>
      <c r="E37" s="2"/>
      <c r="F37" s="8">
        <v>120</v>
      </c>
      <c r="G37" s="6"/>
      <c r="H37" s="10"/>
      <c r="I37" s="10"/>
    </row>
    <row r="38" spans="2:9" ht="15.75" x14ac:dyDescent="0.25">
      <c r="B38" s="18"/>
      <c r="C38" s="19" t="s">
        <v>52</v>
      </c>
      <c r="D38" s="18" t="s">
        <v>11</v>
      </c>
      <c r="E38" s="18"/>
      <c r="F38" s="8">
        <v>420</v>
      </c>
      <c r="G38" s="6"/>
      <c r="H38" s="10"/>
      <c r="I38" s="10"/>
    </row>
    <row r="39" spans="2:9" ht="15.75" x14ac:dyDescent="0.25">
      <c r="B39" s="18"/>
      <c r="C39" s="19" t="s">
        <v>59</v>
      </c>
      <c r="D39" s="18" t="s">
        <v>95</v>
      </c>
      <c r="E39" s="2"/>
      <c r="F39" s="8">
        <v>120</v>
      </c>
      <c r="G39" s="6"/>
      <c r="H39" s="10"/>
      <c r="I39" s="10"/>
    </row>
    <row r="40" spans="2:9" ht="15.75" x14ac:dyDescent="0.25">
      <c r="B40" s="18"/>
      <c r="C40" s="19" t="s">
        <v>59</v>
      </c>
      <c r="D40" s="18" t="s">
        <v>61</v>
      </c>
      <c r="E40" s="2"/>
      <c r="F40" s="8">
        <v>650</v>
      </c>
      <c r="G40" s="6"/>
      <c r="H40" s="10"/>
      <c r="I40" s="10"/>
    </row>
    <row r="41" spans="2:9" ht="15.75" x14ac:dyDescent="0.25">
      <c r="B41" s="18"/>
      <c r="C41" s="19" t="s">
        <v>59</v>
      </c>
      <c r="D41" s="18" t="s">
        <v>93</v>
      </c>
      <c r="E41" s="2"/>
      <c r="F41" s="8">
        <v>1</v>
      </c>
      <c r="G41" s="6"/>
      <c r="H41" s="10"/>
      <c r="I41" s="10"/>
    </row>
    <row r="42" spans="2:9" ht="15.75" x14ac:dyDescent="0.25">
      <c r="B42" s="18"/>
      <c r="C42" s="19" t="s">
        <v>59</v>
      </c>
      <c r="D42" s="18" t="s">
        <v>94</v>
      </c>
      <c r="E42" s="2"/>
      <c r="F42" s="31">
        <v>1</v>
      </c>
      <c r="G42" s="6"/>
      <c r="H42" s="10"/>
      <c r="I42" s="10"/>
    </row>
    <row r="43" spans="2:9" ht="31.5" x14ac:dyDescent="0.25">
      <c r="B43" s="18"/>
      <c r="C43" s="19" t="s">
        <v>59</v>
      </c>
      <c r="D43" s="37" t="s">
        <v>91</v>
      </c>
      <c r="E43" s="2"/>
      <c r="F43" s="31" t="s">
        <v>92</v>
      </c>
      <c r="G43" s="6"/>
      <c r="H43" s="10"/>
      <c r="I43" s="10"/>
    </row>
    <row r="44" spans="2:9" ht="31.5" x14ac:dyDescent="0.25">
      <c r="B44" s="18"/>
      <c r="C44" s="19" t="s">
        <v>59</v>
      </c>
      <c r="D44" s="37" t="s">
        <v>97</v>
      </c>
      <c r="E44" s="2"/>
      <c r="F44" s="31" t="s">
        <v>92</v>
      </c>
      <c r="G44" s="6"/>
      <c r="H44" s="10"/>
      <c r="I44" s="10"/>
    </row>
    <row r="45" spans="2:9" ht="15.75" x14ac:dyDescent="0.25">
      <c r="B45" s="18"/>
      <c r="C45" s="19"/>
      <c r="D45" s="18"/>
      <c r="E45" s="2"/>
      <c r="F45" s="8"/>
      <c r="G45" s="6"/>
      <c r="H45" s="10"/>
      <c r="I45" s="10"/>
    </row>
    <row r="46" spans="2:9" ht="15.75" x14ac:dyDescent="0.25">
      <c r="B46" s="18" t="s">
        <v>13</v>
      </c>
      <c r="C46" s="19" t="s">
        <v>21</v>
      </c>
      <c r="D46" s="18" t="s">
        <v>14</v>
      </c>
      <c r="E46" s="3"/>
      <c r="F46" s="8">
        <v>400</v>
      </c>
      <c r="G46" s="6"/>
      <c r="H46" s="10"/>
      <c r="I46" s="10"/>
    </row>
    <row r="47" spans="2:9" ht="15.75" x14ac:dyDescent="0.25">
      <c r="B47" s="18"/>
      <c r="C47" s="19" t="s">
        <v>62</v>
      </c>
      <c r="D47" s="18" t="s">
        <v>15</v>
      </c>
      <c r="E47" s="18"/>
      <c r="F47" s="8">
        <v>995</v>
      </c>
      <c r="G47" s="6"/>
      <c r="H47" s="10"/>
      <c r="I47" s="10"/>
    </row>
    <row r="48" spans="2:9" ht="15.75" x14ac:dyDescent="0.25">
      <c r="B48" s="18"/>
      <c r="C48" s="19" t="s">
        <v>21</v>
      </c>
      <c r="D48" s="18" t="s">
        <v>16</v>
      </c>
      <c r="E48" s="3"/>
      <c r="F48" s="8">
        <v>400</v>
      </c>
      <c r="G48" s="6"/>
      <c r="H48" s="10"/>
      <c r="I48" s="10"/>
    </row>
    <row r="49" spans="2:9" ht="15.75" x14ac:dyDescent="0.25">
      <c r="B49" s="18"/>
      <c r="C49" s="19"/>
      <c r="D49" s="18"/>
      <c r="E49" s="3"/>
      <c r="F49" s="22"/>
      <c r="G49" s="7"/>
      <c r="H49" s="10"/>
      <c r="I49" s="10"/>
    </row>
    <row r="50" spans="2:9" ht="15.75" x14ac:dyDescent="0.25">
      <c r="B50" s="24" t="s">
        <v>35</v>
      </c>
      <c r="C50" s="25" t="s">
        <v>36</v>
      </c>
      <c r="D50" s="26" t="s">
        <v>14</v>
      </c>
      <c r="E50" s="18"/>
      <c r="F50" s="8">
        <v>1</v>
      </c>
      <c r="G50" s="6"/>
      <c r="H50" s="10"/>
      <c r="I50" s="10"/>
    </row>
    <row r="51" spans="2:9" ht="15.75" x14ac:dyDescent="0.25">
      <c r="B51" s="18"/>
      <c r="C51" s="19"/>
      <c r="D51" s="18"/>
      <c r="E51" s="18"/>
      <c r="F51" s="8"/>
      <c r="G51" s="6"/>
      <c r="H51" s="10"/>
      <c r="I51" s="10"/>
    </row>
    <row r="52" spans="2:9" ht="15.75" x14ac:dyDescent="0.25">
      <c r="B52" s="18" t="s">
        <v>70</v>
      </c>
      <c r="C52" s="19" t="s">
        <v>73</v>
      </c>
      <c r="D52" s="18" t="s">
        <v>20</v>
      </c>
      <c r="E52" s="18"/>
      <c r="F52" s="32">
        <v>234</v>
      </c>
      <c r="G52" s="6"/>
      <c r="H52" s="10"/>
      <c r="I52" s="10"/>
    </row>
    <row r="53" spans="2:9" ht="15.75" x14ac:dyDescent="0.25">
      <c r="B53" s="33"/>
      <c r="C53" s="19" t="s">
        <v>71</v>
      </c>
      <c r="D53" s="34" t="s">
        <v>77</v>
      </c>
      <c r="F53" s="35">
        <v>168</v>
      </c>
      <c r="G53" s="36"/>
      <c r="H53" s="10"/>
      <c r="I53" s="10"/>
    </row>
    <row r="54" spans="2:9" ht="15.75" x14ac:dyDescent="0.25">
      <c r="B54" s="18"/>
      <c r="C54" s="19" t="s">
        <v>71</v>
      </c>
      <c r="D54" s="18" t="s">
        <v>78</v>
      </c>
      <c r="E54" s="3"/>
      <c r="F54" s="31">
        <v>168</v>
      </c>
      <c r="G54" s="6"/>
      <c r="H54" s="10"/>
      <c r="I54" s="10"/>
    </row>
    <row r="55" spans="2:9" ht="15.75" x14ac:dyDescent="0.25">
      <c r="B55" s="18"/>
      <c r="C55" s="19" t="s">
        <v>72</v>
      </c>
      <c r="D55" s="18" t="s">
        <v>74</v>
      </c>
      <c r="E55" s="3"/>
      <c r="F55" s="8">
        <v>100</v>
      </c>
      <c r="G55" s="6"/>
      <c r="H55" s="10"/>
      <c r="I55" s="10"/>
    </row>
    <row r="56" spans="2:9" ht="15.75" x14ac:dyDescent="0.25">
      <c r="B56" s="18"/>
      <c r="C56" s="19" t="s">
        <v>21</v>
      </c>
      <c r="D56" s="37" t="s">
        <v>76</v>
      </c>
      <c r="E56" s="18"/>
      <c r="F56" s="8">
        <v>100</v>
      </c>
      <c r="G56" s="6"/>
      <c r="H56" s="10"/>
      <c r="I56" s="10"/>
    </row>
    <row r="57" spans="2:9" ht="15.75" x14ac:dyDescent="0.25">
      <c r="B57" s="18"/>
      <c r="C57" s="19"/>
      <c r="D57" s="37"/>
      <c r="E57" s="18"/>
      <c r="F57" s="20"/>
      <c r="G57" s="6"/>
      <c r="H57" s="10"/>
      <c r="I57" s="10"/>
    </row>
    <row r="58" spans="2:9" ht="31.5" x14ac:dyDescent="0.25">
      <c r="B58" s="18" t="s">
        <v>98</v>
      </c>
      <c r="C58" s="19" t="s">
        <v>99</v>
      </c>
      <c r="D58" s="37" t="s">
        <v>100</v>
      </c>
      <c r="E58" s="18"/>
      <c r="F58" s="20">
        <v>515.70000000000005</v>
      </c>
      <c r="G58" s="6"/>
      <c r="H58" s="10"/>
      <c r="I58" s="10"/>
    </row>
    <row r="59" spans="2:9" ht="15.75" x14ac:dyDescent="0.25">
      <c r="B59" s="18"/>
      <c r="C59" s="19" t="s">
        <v>101</v>
      </c>
      <c r="D59" s="37" t="s">
        <v>102</v>
      </c>
      <c r="E59" s="18"/>
      <c r="F59" s="20">
        <v>435</v>
      </c>
      <c r="G59" s="6"/>
      <c r="H59" s="10"/>
      <c r="I59" s="10"/>
    </row>
    <row r="60" spans="2:9" ht="15.75" x14ac:dyDescent="0.25">
      <c r="B60" s="18"/>
      <c r="C60" s="19"/>
      <c r="D60" s="37"/>
      <c r="E60" s="18"/>
      <c r="F60" s="20"/>
      <c r="G60" s="6"/>
      <c r="H60" s="10"/>
      <c r="I60" s="10"/>
    </row>
    <row r="61" spans="2:9" ht="15.75" x14ac:dyDescent="0.25">
      <c r="B61" s="18"/>
      <c r="C61" s="19"/>
      <c r="D61" s="37"/>
      <c r="E61" s="18"/>
      <c r="F61" s="20"/>
      <c r="G61" s="6"/>
      <c r="H61" s="10"/>
      <c r="I61" s="10"/>
    </row>
    <row r="62" spans="2:9" ht="15.75" x14ac:dyDescent="0.25">
      <c r="B62" s="18" t="s">
        <v>87</v>
      </c>
      <c r="C62" s="19" t="s">
        <v>88</v>
      </c>
      <c r="D62" s="18" t="s">
        <v>27</v>
      </c>
      <c r="E62" s="18"/>
      <c r="F62" s="20">
        <v>600</v>
      </c>
      <c r="G62" s="7"/>
      <c r="H62" s="10"/>
      <c r="I62" s="10"/>
    </row>
    <row r="63" spans="2:9" ht="15.75" x14ac:dyDescent="0.25">
      <c r="B63" s="18"/>
      <c r="C63" s="19"/>
      <c r="D63" s="18"/>
      <c r="E63" s="1"/>
      <c r="F63" s="53" t="s">
        <v>89</v>
      </c>
      <c r="G63" s="7">
        <f>SUM(F37:F62)</f>
        <v>5428.7</v>
      </c>
      <c r="H63" s="10"/>
      <c r="I63" s="10"/>
    </row>
    <row r="64" spans="2:9" ht="15.75" x14ac:dyDescent="0.25">
      <c r="B64" s="75" t="s">
        <v>23</v>
      </c>
      <c r="C64" s="76"/>
      <c r="D64" s="76"/>
      <c r="E64" s="76"/>
      <c r="F64" s="76"/>
      <c r="G64" s="77"/>
      <c r="H64" s="10"/>
      <c r="I64" s="10"/>
    </row>
    <row r="65" spans="1:10" ht="15.75" x14ac:dyDescent="0.25">
      <c r="B65" s="18" t="s">
        <v>25</v>
      </c>
      <c r="C65" s="19" t="s">
        <v>54</v>
      </c>
      <c r="D65" s="18" t="s">
        <v>86</v>
      </c>
      <c r="E65" s="3"/>
      <c r="F65" s="20">
        <v>350</v>
      </c>
      <c r="G65" s="7"/>
      <c r="H65" s="10"/>
      <c r="I65" s="10"/>
    </row>
    <row r="66" spans="1:10" ht="15.75" x14ac:dyDescent="0.25">
      <c r="B66" s="18"/>
      <c r="C66" s="19"/>
      <c r="D66" s="18"/>
      <c r="E66" s="18"/>
      <c r="F66" s="53" t="s">
        <v>89</v>
      </c>
      <c r="G66" s="7">
        <f>SUM(F65:F65)</f>
        <v>350</v>
      </c>
      <c r="H66" s="10"/>
      <c r="I66" s="10"/>
    </row>
    <row r="67" spans="1:10" ht="15.75" x14ac:dyDescent="0.25">
      <c r="B67" s="63" t="s">
        <v>22</v>
      </c>
      <c r="C67" s="64"/>
      <c r="D67" s="64"/>
      <c r="E67" s="64"/>
      <c r="F67" s="64"/>
      <c r="G67" s="65"/>
      <c r="H67" s="10"/>
      <c r="I67" s="10"/>
    </row>
    <row r="68" spans="1:10" ht="15.75" x14ac:dyDescent="0.25">
      <c r="B68" s="13" t="s">
        <v>22</v>
      </c>
      <c r="C68" s="19" t="s">
        <v>53</v>
      </c>
      <c r="D68" s="18" t="s">
        <v>85</v>
      </c>
      <c r="E68" s="18"/>
      <c r="F68" s="8">
        <v>985</v>
      </c>
      <c r="G68" s="7">
        <v>985</v>
      </c>
      <c r="H68" s="10"/>
      <c r="I68" s="10"/>
    </row>
    <row r="69" spans="1:10" ht="15.75" x14ac:dyDescent="0.25">
      <c r="B69" s="18"/>
      <c r="C69" s="19"/>
      <c r="D69" s="18"/>
      <c r="E69" s="4"/>
      <c r="F69" s="8"/>
      <c r="G69" s="6"/>
      <c r="H69" s="10"/>
      <c r="I69" s="10"/>
    </row>
    <row r="70" spans="1:10" s="54" customFormat="1" ht="21.75" customHeight="1" x14ac:dyDescent="0.25">
      <c r="B70" s="55"/>
      <c r="C70" s="19"/>
      <c r="D70" s="55"/>
      <c r="E70" s="55"/>
      <c r="F70" s="56" t="s">
        <v>26</v>
      </c>
      <c r="G70" s="57">
        <f>SUM(G8:G68)</f>
        <v>41222.699999999997</v>
      </c>
      <c r="H70" s="58"/>
      <c r="I70" s="59"/>
      <c r="J70" s="60"/>
    </row>
    <row r="71" spans="1:10" ht="15.75" x14ac:dyDescent="0.25">
      <c r="B71" s="10"/>
      <c r="C71" s="11"/>
      <c r="D71" s="10"/>
      <c r="E71" s="10"/>
      <c r="F71" s="12"/>
      <c r="G71" s="12"/>
      <c r="H71" s="10"/>
      <c r="I71" s="10"/>
    </row>
    <row r="72" spans="1:10" ht="15.75" x14ac:dyDescent="0.25">
      <c r="B72" s="10"/>
      <c r="C72" s="11"/>
      <c r="D72" s="10"/>
      <c r="E72" s="10"/>
      <c r="F72" s="12"/>
      <c r="G72" s="12"/>
      <c r="H72" s="10"/>
      <c r="I72" s="10"/>
    </row>
    <row r="73" spans="1:10" ht="15.75" x14ac:dyDescent="0.25">
      <c r="B73" s="10" t="s">
        <v>63</v>
      </c>
      <c r="C73" s="11"/>
      <c r="D73" s="10"/>
      <c r="E73" s="10"/>
      <c r="F73" s="12"/>
      <c r="G73" s="12"/>
      <c r="H73" s="10"/>
      <c r="I73" s="10"/>
    </row>
    <row r="74" spans="1:10" ht="15.75" x14ac:dyDescent="0.25">
      <c r="B74" s="39" t="s">
        <v>4</v>
      </c>
      <c r="C74" s="40"/>
      <c r="D74" s="39" t="s">
        <v>3</v>
      </c>
      <c r="E74" s="41" t="s">
        <v>5</v>
      </c>
      <c r="F74" s="42"/>
      <c r="G74" s="42"/>
      <c r="H74" s="10"/>
      <c r="I74" s="10"/>
    </row>
    <row r="75" spans="1:10" ht="15.75" x14ac:dyDescent="0.25">
      <c r="B75" s="39" t="s">
        <v>6</v>
      </c>
      <c r="C75" s="40"/>
      <c r="D75" s="39" t="s">
        <v>3</v>
      </c>
      <c r="E75" s="41" t="s">
        <v>7</v>
      </c>
      <c r="F75" s="42"/>
      <c r="G75" s="42"/>
      <c r="H75" s="10"/>
      <c r="I75" s="10"/>
    </row>
    <row r="77" spans="1:10" x14ac:dyDescent="0.25">
      <c r="B77" s="9" t="s">
        <v>64</v>
      </c>
    </row>
    <row r="78" spans="1:10" s="44" customFormat="1" ht="15.75" x14ac:dyDescent="0.25">
      <c r="B78" s="39"/>
      <c r="C78" s="40" t="s">
        <v>59</v>
      </c>
      <c r="D78" s="39" t="s">
        <v>11</v>
      </c>
      <c r="E78" s="45" t="s">
        <v>12</v>
      </c>
      <c r="F78" s="46"/>
      <c r="G78" s="42"/>
      <c r="H78" s="47"/>
      <c r="I78" s="47"/>
    </row>
    <row r="79" spans="1:10" ht="15.75" x14ac:dyDescent="0.25">
      <c r="B79" s="5" t="s">
        <v>65</v>
      </c>
    </row>
    <row r="80" spans="1:10" ht="15.75" x14ac:dyDescent="0.25">
      <c r="A80" s="44"/>
      <c r="B80" s="48"/>
      <c r="C80" s="40"/>
      <c r="D80" s="39" t="s">
        <v>15</v>
      </c>
      <c r="E80" s="41" t="s">
        <v>50</v>
      </c>
      <c r="G80" s="42"/>
      <c r="H80" s="10"/>
      <c r="I80" s="10"/>
    </row>
    <row r="82" spans="2:9" ht="15.75" x14ac:dyDescent="0.25">
      <c r="B82" s="49" t="s">
        <v>17</v>
      </c>
      <c r="C82" s="19"/>
      <c r="D82" s="18"/>
      <c r="E82" s="50" t="s">
        <v>18</v>
      </c>
      <c r="F82" s="51"/>
      <c r="G82" s="51"/>
      <c r="H82" s="10"/>
      <c r="I82" s="10"/>
    </row>
    <row r="83" spans="2:9" ht="15.75" x14ac:dyDescent="0.25">
      <c r="B83" s="24" t="s">
        <v>28</v>
      </c>
      <c r="C83" s="25"/>
      <c r="D83" s="26"/>
      <c r="E83" s="52" t="s">
        <v>29</v>
      </c>
      <c r="F83" s="51"/>
      <c r="G83" s="51"/>
      <c r="H83" s="10"/>
      <c r="I83" s="10"/>
    </row>
    <row r="85" spans="2:9" ht="31.5" x14ac:dyDescent="0.25">
      <c r="B85" s="39" t="s">
        <v>24</v>
      </c>
      <c r="C85" s="39" t="s">
        <v>54</v>
      </c>
      <c r="D85" s="39" t="s">
        <v>86</v>
      </c>
      <c r="E85" s="52" t="s">
        <v>90</v>
      </c>
      <c r="F85" s="39">
        <v>67</v>
      </c>
      <c r="G85" s="39"/>
      <c r="H85" s="10"/>
      <c r="I85" s="10"/>
    </row>
  </sheetData>
  <mergeCells count="9">
    <mergeCell ref="B67:G67"/>
    <mergeCell ref="B4:G4"/>
    <mergeCell ref="B5:G5"/>
    <mergeCell ref="B7:G7"/>
    <mergeCell ref="B13:G13"/>
    <mergeCell ref="B25:G25"/>
    <mergeCell ref="B29:G29"/>
    <mergeCell ref="B64:G64"/>
    <mergeCell ref="F36:G36"/>
  </mergeCells>
  <phoneticPr fontId="12" type="noConversion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Ann Gilbert</cp:lastModifiedBy>
  <cp:lastPrinted>2019-01-24T17:20:29Z</cp:lastPrinted>
  <dcterms:created xsi:type="dcterms:W3CDTF">2017-10-10T07:58:15Z</dcterms:created>
  <dcterms:modified xsi:type="dcterms:W3CDTF">2022-07-27T10:56:06Z</dcterms:modified>
</cp:coreProperties>
</file>